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90" windowWidth="14115" windowHeight="4680"/>
  </bookViews>
  <sheets>
    <sheet name="actualitzat a  01 02 2018" sheetId="1" r:id="rId1"/>
  </sheets>
  <externalReferences>
    <externalReference r:id="rId2"/>
  </externalReferences>
  <definedNames>
    <definedName name="_xlnm._FilterDatabase" localSheetId="0" hidden="1">'actualitzat a  01 02 2018'!$A$9:$F$21</definedName>
  </definedNames>
  <calcPr calcId="125725"/>
</workbook>
</file>

<file path=xl/calcChain.xml><?xml version="1.0" encoding="utf-8"?>
<calcChain xmlns="http://schemas.openxmlformats.org/spreadsheetml/2006/main">
  <c r="A11" i="1"/>
  <c r="B11"/>
  <c r="C11"/>
  <c r="D11"/>
  <c r="E11"/>
  <c r="F11"/>
  <c r="A12"/>
  <c r="B12"/>
  <c r="C12"/>
  <c r="D12"/>
  <c r="E12"/>
  <c r="F12"/>
  <c r="A13"/>
  <c r="B13"/>
  <c r="C13"/>
  <c r="D13"/>
  <c r="E13"/>
  <c r="F13"/>
  <c r="A14"/>
  <c r="B14"/>
  <c r="C14"/>
  <c r="D14"/>
  <c r="E14"/>
  <c r="F14"/>
  <c r="A15"/>
  <c r="B15"/>
  <c r="C15"/>
  <c r="D15"/>
  <c r="E15"/>
  <c r="F15"/>
  <c r="A16"/>
  <c r="B16"/>
  <c r="C16"/>
  <c r="D16"/>
  <c r="E16"/>
  <c r="F16"/>
  <c r="A17"/>
  <c r="B17"/>
  <c r="C17"/>
  <c r="D17"/>
  <c r="E17"/>
  <c r="F17"/>
  <c r="A18"/>
  <c r="B18"/>
  <c r="C18"/>
  <c r="D18"/>
  <c r="E18"/>
  <c r="F18"/>
  <c r="A19"/>
  <c r="B19"/>
  <c r="C19"/>
  <c r="D19"/>
  <c r="E19"/>
  <c r="F19"/>
  <c r="A20"/>
  <c r="B20"/>
  <c r="C20"/>
  <c r="D20"/>
  <c r="E20"/>
  <c r="F20"/>
  <c r="A21"/>
  <c r="B21"/>
  <c r="C21"/>
  <c r="D21"/>
  <c r="E21"/>
  <c r="F21"/>
  <c r="A22"/>
  <c r="B22"/>
  <c r="C22"/>
  <c r="D22"/>
  <c r="E22"/>
  <c r="F22"/>
  <c r="A23"/>
  <c r="B23"/>
  <c r="C23"/>
  <c r="D23"/>
  <c r="E23"/>
  <c r="F23"/>
  <c r="A24"/>
  <c r="B24"/>
  <c r="C24"/>
  <c r="D24"/>
  <c r="E24"/>
  <c r="F24"/>
  <c r="B10"/>
  <c r="F10"/>
  <c r="D10"/>
  <c r="E10"/>
  <c r="C10"/>
  <c r="A10"/>
  <c r="A29"/>
  <c r="A30" s="1"/>
</calcChain>
</file>

<file path=xl/sharedStrings.xml><?xml version="1.0" encoding="utf-8"?>
<sst xmlns="http://schemas.openxmlformats.org/spreadsheetml/2006/main" count="98" uniqueCount="26">
  <si>
    <t>Nº</t>
  </si>
  <si>
    <t>LLOC TREBALL</t>
  </si>
  <si>
    <t>INICI</t>
  </si>
  <si>
    <t>FI</t>
  </si>
  <si>
    <t>SALARI BRUT</t>
  </si>
  <si>
    <t>COFINANÇAMENT</t>
  </si>
  <si>
    <t>SOC</t>
  </si>
  <si>
    <t>Peo neteja</t>
  </si>
  <si>
    <t>AODL</t>
  </si>
  <si>
    <t>Tècnic d'Empresa</t>
  </si>
  <si>
    <t>Tècnic Disp. Inserció</t>
  </si>
  <si>
    <t>DIBA 2017</t>
  </si>
  <si>
    <t>TF Dones</t>
  </si>
  <si>
    <t>TF RMI</t>
  </si>
  <si>
    <t>TF 2017</t>
  </si>
  <si>
    <t>TB Disp.</t>
  </si>
  <si>
    <t>PEO NETEJA</t>
  </si>
  <si>
    <t>CONSERGES</t>
  </si>
  <si>
    <t>AUXILIAR ADMINISTRATIVA</t>
  </si>
  <si>
    <t>AGENTS CIVIQUES</t>
  </si>
  <si>
    <t>CATEGORIA</t>
  </si>
  <si>
    <t>Agent d'Igualtat</t>
  </si>
  <si>
    <t>20-juny-07</t>
  </si>
  <si>
    <t xml:space="preserve">    -------</t>
  </si>
  <si>
    <t>Font: Servei de Gestió de les Persones</t>
  </si>
  <si>
    <t>Data d'actualització: 01/02/2018</t>
  </si>
</sst>
</file>

<file path=xl/styles.xml><?xml version="1.0" encoding="utf-8"?>
<styleSheet xmlns="http://schemas.openxmlformats.org/spreadsheetml/2006/main">
  <numFmts count="5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[$-C0A]d\ &quot;de&quot;\ mmmm\ &quot;de&quot;\ yyyy;@"/>
    <numFmt numFmtId="165" formatCode="[$-C0A]d\-mmm\-yy;@"/>
    <numFmt numFmtId="166" formatCode="#,##0.00\ &quot;€&quot;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Calibri"/>
      <family val="2"/>
    </font>
    <font>
      <b/>
      <sz val="10"/>
      <color indexed="8"/>
      <name val="Arial"/>
      <family val="2"/>
    </font>
    <font>
      <b/>
      <sz val="10"/>
      <color indexed="8"/>
      <name val="Calibri"/>
      <family val="2"/>
    </font>
    <font>
      <sz val="12"/>
      <name val="Calibri"/>
      <family val="2"/>
    </font>
    <font>
      <b/>
      <sz val="11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43">
    <xf numFmtId="0" fontId="0" fillId="0" borderId="0" xfId="0"/>
    <xf numFmtId="0" fontId="3" fillId="0" borderId="0" xfId="0" applyFont="1"/>
    <xf numFmtId="165" fontId="2" fillId="0" borderId="1" xfId="2" applyNumberFormat="1" applyFont="1" applyFill="1" applyBorder="1" applyAlignment="1">
      <alignment horizontal="center" vertical="center" wrapText="1"/>
    </xf>
    <xf numFmtId="166" fontId="2" fillId="0" borderId="1" xfId="2" applyNumberFormat="1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164" fontId="4" fillId="2" borderId="3" xfId="2" applyNumberFormat="1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left" vertical="center" wrapText="1"/>
    </xf>
    <xf numFmtId="0" fontId="2" fillId="3" borderId="1" xfId="2" applyFont="1" applyFill="1" applyBorder="1" applyAlignment="1">
      <alignment horizontal="left" vertical="center" wrapText="1"/>
    </xf>
    <xf numFmtId="0" fontId="2" fillId="4" borderId="1" xfId="2" applyFont="1" applyFill="1" applyBorder="1" applyAlignment="1">
      <alignment horizontal="left" vertical="center" wrapText="1"/>
    </xf>
    <xf numFmtId="0" fontId="2" fillId="5" borderId="1" xfId="2" applyFont="1" applyFill="1" applyBorder="1" applyAlignment="1">
      <alignment horizontal="left" vertical="center" wrapText="1"/>
    </xf>
    <xf numFmtId="0" fontId="5" fillId="0" borderId="0" xfId="0" applyFont="1"/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  <xf numFmtId="0" fontId="0" fillId="9" borderId="1" xfId="0" applyFill="1" applyBorder="1"/>
    <xf numFmtId="0" fontId="0" fillId="10" borderId="1" xfId="0" applyFill="1" applyBorder="1"/>
    <xf numFmtId="0" fontId="0" fillId="11" borderId="1" xfId="0" applyFill="1" applyBorder="1"/>
    <xf numFmtId="0" fontId="0" fillId="12" borderId="1" xfId="0" applyFill="1" applyBorder="1"/>
    <xf numFmtId="0" fontId="0" fillId="13" borderId="1" xfId="0" applyFill="1" applyBorder="1"/>
    <xf numFmtId="0" fontId="0" fillId="14" borderId="1" xfId="0" applyFill="1" applyBorder="1"/>
    <xf numFmtId="0" fontId="0" fillId="15" borderId="1" xfId="0" applyFill="1" applyBorder="1"/>
    <xf numFmtId="0" fontId="0" fillId="16" borderId="1" xfId="0" applyFill="1" applyBorder="1"/>
    <xf numFmtId="1" fontId="0" fillId="6" borderId="1" xfId="0" applyNumberFormat="1" applyFill="1" applyBorder="1"/>
    <xf numFmtId="0" fontId="6" fillId="3" borderId="1" xfId="2" applyFont="1" applyFill="1" applyBorder="1" applyAlignment="1">
      <alignment horizontal="left" vertical="center" wrapText="1"/>
    </xf>
    <xf numFmtId="0" fontId="6" fillId="17" borderId="1" xfId="2" applyFont="1" applyFill="1" applyBorder="1" applyAlignment="1">
      <alignment horizontal="left" vertical="center" wrapText="1"/>
    </xf>
    <xf numFmtId="166" fontId="1" fillId="0" borderId="5" xfId="2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0" fillId="18" borderId="6" xfId="0" applyFill="1" applyBorder="1"/>
    <xf numFmtId="0" fontId="0" fillId="15" borderId="6" xfId="0" applyFill="1" applyBorder="1"/>
    <xf numFmtId="0" fontId="0" fillId="17" borderId="6" xfId="0" applyFill="1" applyBorder="1"/>
    <xf numFmtId="0" fontId="0" fillId="4" borderId="6" xfId="0" applyFill="1" applyBorder="1"/>
    <xf numFmtId="0" fontId="0" fillId="9" borderId="6" xfId="0" applyFill="1" applyBorder="1"/>
    <xf numFmtId="165" fontId="1" fillId="0" borderId="1" xfId="2" applyNumberFormat="1" applyFont="1" applyFill="1" applyBorder="1" applyAlignment="1">
      <alignment horizontal="center" vertical="center" wrapText="1"/>
    </xf>
    <xf numFmtId="0" fontId="7" fillId="19" borderId="1" xfId="0" applyFont="1" applyFill="1" applyBorder="1" applyAlignment="1">
      <alignment horizontal="center"/>
    </xf>
    <xf numFmtId="0" fontId="7" fillId="19" borderId="1" xfId="0" applyFont="1" applyFill="1" applyBorder="1"/>
    <xf numFmtId="0" fontId="0" fillId="0" borderId="1" xfId="0" applyBorder="1" applyAlignment="1">
      <alignment horizontal="left"/>
    </xf>
    <xf numFmtId="0" fontId="0" fillId="20" borderId="1" xfId="0" applyFill="1" applyBorder="1"/>
    <xf numFmtId="14" fontId="0" fillId="0" borderId="1" xfId="0" applyNumberFormat="1" applyBorder="1"/>
    <xf numFmtId="0" fontId="0" fillId="0" borderId="1" xfId="0" applyBorder="1"/>
    <xf numFmtId="8" fontId="0" fillId="0" borderId="1" xfId="0" applyNumberFormat="1" applyBorder="1"/>
    <xf numFmtId="0" fontId="3" fillId="0" borderId="1" xfId="0" applyFont="1" applyBorder="1"/>
  </cellXfs>
  <cellStyles count="3">
    <cellStyle name="Euro" xfId="1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19050</xdr:colOff>
      <xdr:row>5</xdr:row>
      <xdr:rowOff>0</xdr:rowOff>
    </xdr:to>
    <xdr:pic>
      <xdr:nvPicPr>
        <xdr:cNvPr id="2" name="Picture 1" descr="Ajuntament d'Esplugue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61925"/>
          <a:ext cx="244792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giner\AppData\Local\Temp\notes5B048C\Relaci&#243;%20contractacions%20010220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</sheetNames>
    <sheetDataSet>
      <sheetData sheetId="0">
        <row r="33">
          <cell r="B33">
            <v>2</v>
          </cell>
          <cell r="F33" t="str">
            <v>Tècnica Implementació de projectes</v>
          </cell>
          <cell r="G33">
            <v>42887</v>
          </cell>
          <cell r="H33">
            <v>43250</v>
          </cell>
          <cell r="I33">
            <v>1584.38</v>
          </cell>
          <cell r="J33" t="str">
            <v>DIBA</v>
          </cell>
        </row>
        <row r="34">
          <cell r="B34">
            <v>3</v>
          </cell>
          <cell r="F34" t="str">
            <v>Tècnica Implementació de projectes</v>
          </cell>
          <cell r="G34">
            <v>43070</v>
          </cell>
          <cell r="H34">
            <v>43434</v>
          </cell>
          <cell r="I34">
            <v>1584.38</v>
          </cell>
          <cell r="J34" t="str">
            <v>DIBA</v>
          </cell>
        </row>
        <row r="35">
          <cell r="B35">
            <v>4</v>
          </cell>
          <cell r="F35" t="str">
            <v>Aux. Admva. Xaloc</v>
          </cell>
          <cell r="G35">
            <v>42997</v>
          </cell>
          <cell r="H35">
            <v>43330</v>
          </cell>
          <cell r="I35">
            <v>1186.47</v>
          </cell>
          <cell r="J35" t="str">
            <v>DIBA</v>
          </cell>
        </row>
        <row r="36">
          <cell r="B36">
            <v>5</v>
          </cell>
          <cell r="F36" t="str">
            <v>Dinamitzadora auxiliar suport Comerç</v>
          </cell>
          <cell r="G36">
            <v>43124</v>
          </cell>
          <cell r="H36">
            <v>43304</v>
          </cell>
          <cell r="I36">
            <v>1186.47</v>
          </cell>
          <cell r="J36" t="str">
            <v>DIBA</v>
          </cell>
        </row>
        <row r="37">
          <cell r="B37">
            <v>6</v>
          </cell>
          <cell r="F37" t="str">
            <v>Treballadora Social</v>
          </cell>
          <cell r="G37">
            <v>43040</v>
          </cell>
          <cell r="H37">
            <v>43404</v>
          </cell>
          <cell r="I37">
            <v>1584.38</v>
          </cell>
          <cell r="J37" t="str">
            <v>DIBA</v>
          </cell>
        </row>
        <row r="38">
          <cell r="B38">
            <v>7</v>
          </cell>
          <cell r="F38" t="str">
            <v>Dinamitzadora aux d'Atenció Social i Ciutadania</v>
          </cell>
          <cell r="G38">
            <v>43040</v>
          </cell>
          <cell r="H38">
            <v>43312</v>
          </cell>
          <cell r="I38">
            <v>1186.47</v>
          </cell>
          <cell r="J38" t="str">
            <v>DIBA</v>
          </cell>
        </row>
        <row r="39">
          <cell r="B39">
            <v>8</v>
          </cell>
          <cell r="F39" t="str">
            <v>Monitora-Formadora Taller estudi assistit IES</v>
          </cell>
          <cell r="G39">
            <v>43040</v>
          </cell>
          <cell r="H39">
            <v>43220</v>
          </cell>
          <cell r="I39">
            <v>1584.38</v>
          </cell>
          <cell r="J39" t="str">
            <v>DIBA</v>
          </cell>
        </row>
        <row r="40">
          <cell r="B40">
            <v>10</v>
          </cell>
          <cell r="F40" t="str">
            <v>Agent d'Innovació socila i digital</v>
          </cell>
          <cell r="G40">
            <v>43040</v>
          </cell>
          <cell r="H40">
            <v>43220</v>
          </cell>
          <cell r="I40">
            <v>1186.47</v>
          </cell>
          <cell r="J40" t="str">
            <v>DIBA</v>
          </cell>
        </row>
        <row r="41">
          <cell r="B41">
            <v>12</v>
          </cell>
          <cell r="F41" t="str">
            <v>Administrativa Suport Habitatge</v>
          </cell>
          <cell r="G41">
            <v>42887</v>
          </cell>
          <cell r="H41">
            <v>43251</v>
          </cell>
          <cell r="I41">
            <v>1186.47</v>
          </cell>
          <cell r="J41" t="str">
            <v>DIBA</v>
          </cell>
        </row>
        <row r="42">
          <cell r="B42">
            <v>21</v>
          </cell>
          <cell r="F42" t="str">
            <v>Ofcial pintor espai públic i edificis</v>
          </cell>
          <cell r="G42">
            <v>43040</v>
          </cell>
          <cell r="H42">
            <v>43220</v>
          </cell>
          <cell r="I42">
            <v>1470.19</v>
          </cell>
          <cell r="J42" t="str">
            <v>DIBA</v>
          </cell>
        </row>
        <row r="43">
          <cell r="B43">
            <v>22</v>
          </cell>
          <cell r="F43" t="str">
            <v>Ofcial pintor espai públic i edificis</v>
          </cell>
          <cell r="G43">
            <v>43040</v>
          </cell>
          <cell r="H43">
            <v>43220</v>
          </cell>
          <cell r="I43">
            <v>1470.19</v>
          </cell>
          <cell r="J43" t="str">
            <v>DIBA</v>
          </cell>
        </row>
        <row r="44">
          <cell r="B44">
            <v>28</v>
          </cell>
          <cell r="F44" t="str">
            <v>Agent Cívic</v>
          </cell>
          <cell r="G44">
            <v>43040</v>
          </cell>
          <cell r="H44">
            <v>43220</v>
          </cell>
          <cell r="I44">
            <v>1101.73</v>
          </cell>
          <cell r="J44" t="str">
            <v>DIBA</v>
          </cell>
        </row>
        <row r="45">
          <cell r="B45">
            <v>29</v>
          </cell>
          <cell r="F45" t="str">
            <v>Agent Cívic</v>
          </cell>
          <cell r="G45">
            <v>43040</v>
          </cell>
          <cell r="H45">
            <v>43220</v>
          </cell>
          <cell r="I45">
            <v>1101.73</v>
          </cell>
          <cell r="J45" t="str">
            <v>DIBA</v>
          </cell>
        </row>
        <row r="46">
          <cell r="B46">
            <v>30</v>
          </cell>
          <cell r="F46" t="str">
            <v>Agent Cívic TARDA</v>
          </cell>
          <cell r="G46">
            <v>43040</v>
          </cell>
          <cell r="H46">
            <v>43220</v>
          </cell>
          <cell r="I46">
            <v>1101.73</v>
          </cell>
          <cell r="J46" t="str">
            <v>DIBA</v>
          </cell>
        </row>
        <row r="47">
          <cell r="B47">
            <v>31</v>
          </cell>
          <cell r="F47" t="str">
            <v>Agent Cívic TARDA</v>
          </cell>
          <cell r="G47">
            <v>43040</v>
          </cell>
          <cell r="H47">
            <v>43220</v>
          </cell>
          <cell r="I47">
            <v>1101.73</v>
          </cell>
          <cell r="J47" t="str">
            <v>DIBA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F70"/>
  <sheetViews>
    <sheetView tabSelected="1" workbookViewId="0">
      <selection activeCell="E3" sqref="E3"/>
    </sheetView>
  </sheetViews>
  <sheetFormatPr baseColWidth="10" defaultRowHeight="12.75"/>
  <cols>
    <col min="1" max="1" width="6.5703125" style="1" bestFit="1" customWidth="1"/>
    <col min="2" max="2" width="29.85546875" style="1" customWidth="1"/>
    <col min="3" max="3" width="10" style="1" customWidth="1"/>
    <col min="4" max="4" width="10.140625" style="1" customWidth="1"/>
    <col min="5" max="5" width="11.42578125" style="1"/>
    <col min="6" max="6" width="20" style="1" customWidth="1"/>
    <col min="7" max="16384" width="11.42578125" style="1"/>
  </cols>
  <sheetData>
    <row r="7" spans="1:6" ht="16.5" customHeight="1"/>
    <row r="8" spans="1:6" ht="13.5" thickBot="1">
      <c r="A8" s="12" t="s">
        <v>11</v>
      </c>
    </row>
    <row r="9" spans="1:6" ht="25.5">
      <c r="A9" s="4" t="s">
        <v>0</v>
      </c>
      <c r="B9" s="5" t="s">
        <v>1</v>
      </c>
      <c r="C9" s="6" t="s">
        <v>2</v>
      </c>
      <c r="D9" s="6" t="s">
        <v>3</v>
      </c>
      <c r="E9" s="5" t="s">
        <v>4</v>
      </c>
      <c r="F9" s="7" t="s">
        <v>5</v>
      </c>
    </row>
    <row r="10" spans="1:6" ht="22.5" customHeight="1">
      <c r="A10" s="13">
        <f>+[1]Hoja1!B33</f>
        <v>2</v>
      </c>
      <c r="B10" s="14" t="str">
        <f>+[1]Hoja1!F33</f>
        <v>Tècnica Implementació de projectes</v>
      </c>
      <c r="C10" s="2">
        <f>+[1]Hoja1!G33</f>
        <v>42887</v>
      </c>
      <c r="D10" s="2">
        <f>+[1]Hoja1!H33</f>
        <v>43250</v>
      </c>
      <c r="E10" s="3">
        <f>+[1]Hoja1!I33</f>
        <v>1584.38</v>
      </c>
      <c r="F10" s="3" t="str">
        <f>+[1]Hoja1!J33</f>
        <v>DIBA</v>
      </c>
    </row>
    <row r="11" spans="1:6" ht="22.5" customHeight="1">
      <c r="A11" s="13">
        <f>+[1]Hoja1!B34</f>
        <v>3</v>
      </c>
      <c r="B11" s="14" t="str">
        <f>+[1]Hoja1!F34</f>
        <v>Tècnica Implementació de projectes</v>
      </c>
      <c r="C11" s="2">
        <f>+[1]Hoja1!G34</f>
        <v>43070</v>
      </c>
      <c r="D11" s="2">
        <f>+[1]Hoja1!H34</f>
        <v>43434</v>
      </c>
      <c r="E11" s="3">
        <f>+[1]Hoja1!I34</f>
        <v>1584.38</v>
      </c>
      <c r="F11" s="3" t="str">
        <f>+[1]Hoja1!J34</f>
        <v>DIBA</v>
      </c>
    </row>
    <row r="12" spans="1:6" ht="22.5" customHeight="1">
      <c r="A12" s="13">
        <f>+[1]Hoja1!B35</f>
        <v>4</v>
      </c>
      <c r="B12" s="15" t="str">
        <f>+[1]Hoja1!F35</f>
        <v>Aux. Admva. Xaloc</v>
      </c>
      <c r="C12" s="2">
        <f>+[1]Hoja1!G35</f>
        <v>42997</v>
      </c>
      <c r="D12" s="2">
        <f>+[1]Hoja1!H35</f>
        <v>43330</v>
      </c>
      <c r="E12" s="3">
        <f>+[1]Hoja1!I35</f>
        <v>1186.47</v>
      </c>
      <c r="F12" s="3" t="str">
        <f>+[1]Hoja1!J35</f>
        <v>DIBA</v>
      </c>
    </row>
    <row r="13" spans="1:6" ht="22.5" customHeight="1">
      <c r="A13" s="13">
        <f>+[1]Hoja1!B36</f>
        <v>5</v>
      </c>
      <c r="B13" s="16" t="str">
        <f>+[1]Hoja1!F36</f>
        <v>Dinamitzadora auxiliar suport Comerç</v>
      </c>
      <c r="C13" s="2">
        <f>+[1]Hoja1!G36</f>
        <v>43124</v>
      </c>
      <c r="D13" s="2">
        <f>+[1]Hoja1!H36</f>
        <v>43304</v>
      </c>
      <c r="E13" s="3">
        <f>+[1]Hoja1!I36</f>
        <v>1186.47</v>
      </c>
      <c r="F13" s="3" t="str">
        <f>+[1]Hoja1!J36</f>
        <v>DIBA</v>
      </c>
    </row>
    <row r="14" spans="1:6" ht="22.5" customHeight="1">
      <c r="A14" s="13">
        <f>+[1]Hoja1!B37</f>
        <v>6</v>
      </c>
      <c r="B14" s="17" t="str">
        <f>+[1]Hoja1!F37</f>
        <v>Treballadora Social</v>
      </c>
      <c r="C14" s="2">
        <f>+[1]Hoja1!G37</f>
        <v>43040</v>
      </c>
      <c r="D14" s="2">
        <f>+[1]Hoja1!H37</f>
        <v>43404</v>
      </c>
      <c r="E14" s="3">
        <f>+[1]Hoja1!I37</f>
        <v>1584.38</v>
      </c>
      <c r="F14" s="3" t="str">
        <f>+[1]Hoja1!J37</f>
        <v>DIBA</v>
      </c>
    </row>
    <row r="15" spans="1:6" ht="22.5" customHeight="1">
      <c r="A15" s="13">
        <f>+[1]Hoja1!B38</f>
        <v>7</v>
      </c>
      <c r="B15" s="18" t="str">
        <f>+[1]Hoja1!F38</f>
        <v>Dinamitzadora aux d'Atenció Social i Ciutadania</v>
      </c>
      <c r="C15" s="2">
        <f>+[1]Hoja1!G38</f>
        <v>43040</v>
      </c>
      <c r="D15" s="2">
        <f>+[1]Hoja1!H38</f>
        <v>43312</v>
      </c>
      <c r="E15" s="3">
        <f>+[1]Hoja1!I38</f>
        <v>1186.47</v>
      </c>
      <c r="F15" s="3" t="str">
        <f>+[1]Hoja1!J38</f>
        <v>DIBA</v>
      </c>
    </row>
    <row r="16" spans="1:6" ht="22.5" customHeight="1">
      <c r="A16" s="13">
        <f>+[1]Hoja1!B39</f>
        <v>8</v>
      </c>
      <c r="B16" s="19" t="str">
        <f>+[1]Hoja1!F39</f>
        <v>Monitora-Formadora Taller estudi assistit IES</v>
      </c>
      <c r="C16" s="2">
        <f>+[1]Hoja1!G39</f>
        <v>43040</v>
      </c>
      <c r="D16" s="2">
        <f>+[1]Hoja1!H39</f>
        <v>43220</v>
      </c>
      <c r="E16" s="3">
        <f>+[1]Hoja1!I39</f>
        <v>1584.38</v>
      </c>
      <c r="F16" s="3" t="str">
        <f>+[1]Hoja1!J39</f>
        <v>DIBA</v>
      </c>
    </row>
    <row r="17" spans="1:6" ht="22.5" customHeight="1">
      <c r="A17" s="13">
        <f>+[1]Hoja1!B40</f>
        <v>10</v>
      </c>
      <c r="B17" s="20" t="str">
        <f>+[1]Hoja1!F40</f>
        <v>Agent d'Innovació socila i digital</v>
      </c>
      <c r="C17" s="2">
        <f>+[1]Hoja1!G40</f>
        <v>43040</v>
      </c>
      <c r="D17" s="2">
        <f>+[1]Hoja1!H40</f>
        <v>43220</v>
      </c>
      <c r="E17" s="3">
        <f>+[1]Hoja1!I40</f>
        <v>1186.47</v>
      </c>
      <c r="F17" s="3" t="str">
        <f>+[1]Hoja1!J40</f>
        <v>DIBA</v>
      </c>
    </row>
    <row r="18" spans="1:6" ht="22.5" customHeight="1">
      <c r="A18" s="13">
        <f>+[1]Hoja1!B41</f>
        <v>12</v>
      </c>
      <c r="B18" s="21" t="str">
        <f>+[1]Hoja1!F41</f>
        <v>Administrativa Suport Habitatge</v>
      </c>
      <c r="C18" s="2">
        <f>+[1]Hoja1!G41</f>
        <v>42887</v>
      </c>
      <c r="D18" s="2">
        <f>+[1]Hoja1!H41</f>
        <v>43251</v>
      </c>
      <c r="E18" s="3">
        <f>+[1]Hoja1!I41</f>
        <v>1186.47</v>
      </c>
      <c r="F18" s="3" t="str">
        <f>+[1]Hoja1!J41</f>
        <v>DIBA</v>
      </c>
    </row>
    <row r="19" spans="1:6" ht="22.5" customHeight="1">
      <c r="A19" s="13">
        <f>+[1]Hoja1!B42</f>
        <v>21</v>
      </c>
      <c r="B19" s="22" t="str">
        <f>+[1]Hoja1!F42</f>
        <v>Ofcial pintor espai públic i edificis</v>
      </c>
      <c r="C19" s="2">
        <f>+[1]Hoja1!G42</f>
        <v>43040</v>
      </c>
      <c r="D19" s="2">
        <f>+[1]Hoja1!H42</f>
        <v>43220</v>
      </c>
      <c r="E19" s="3">
        <f>+[1]Hoja1!I42</f>
        <v>1470.19</v>
      </c>
      <c r="F19" s="3" t="str">
        <f>+[1]Hoja1!J42</f>
        <v>DIBA</v>
      </c>
    </row>
    <row r="20" spans="1:6" ht="21" customHeight="1">
      <c r="A20" s="13">
        <f>+[1]Hoja1!B43</f>
        <v>22</v>
      </c>
      <c r="B20" s="22" t="str">
        <f>+[1]Hoja1!F43</f>
        <v>Ofcial pintor espai públic i edificis</v>
      </c>
      <c r="C20" s="2">
        <f>+[1]Hoja1!G43</f>
        <v>43040</v>
      </c>
      <c r="D20" s="2">
        <f>+[1]Hoja1!H43</f>
        <v>43220</v>
      </c>
      <c r="E20" s="3">
        <f>+[1]Hoja1!I43</f>
        <v>1470.19</v>
      </c>
      <c r="F20" s="3" t="str">
        <f>+[1]Hoja1!J43</f>
        <v>DIBA</v>
      </c>
    </row>
    <row r="21" spans="1:6" ht="21" customHeight="1">
      <c r="A21" s="13">
        <f>+[1]Hoja1!B44</f>
        <v>28</v>
      </c>
      <c r="B21" s="23" t="str">
        <f>+[1]Hoja1!F44</f>
        <v>Agent Cívic</v>
      </c>
      <c r="C21" s="2">
        <f>+[1]Hoja1!G44</f>
        <v>43040</v>
      </c>
      <c r="D21" s="2">
        <f>+[1]Hoja1!H44</f>
        <v>43220</v>
      </c>
      <c r="E21" s="3">
        <f>+[1]Hoja1!I44</f>
        <v>1101.73</v>
      </c>
      <c r="F21" s="3" t="str">
        <f>+[1]Hoja1!J44</f>
        <v>DIBA</v>
      </c>
    </row>
    <row r="22" spans="1:6" ht="21" customHeight="1">
      <c r="A22" s="13">
        <f>+[1]Hoja1!B45</f>
        <v>29</v>
      </c>
      <c r="B22" s="23" t="str">
        <f>+[1]Hoja1!F45</f>
        <v>Agent Cívic</v>
      </c>
      <c r="C22" s="2">
        <f>+[1]Hoja1!G45</f>
        <v>43040</v>
      </c>
      <c r="D22" s="2">
        <f>+[1]Hoja1!H45</f>
        <v>43220</v>
      </c>
      <c r="E22" s="3">
        <f>+[1]Hoja1!I45</f>
        <v>1101.73</v>
      </c>
      <c r="F22" s="3" t="str">
        <f>+[1]Hoja1!J45</f>
        <v>DIBA</v>
      </c>
    </row>
    <row r="23" spans="1:6" ht="21" customHeight="1">
      <c r="A23" s="13">
        <f>+[1]Hoja1!B46</f>
        <v>30</v>
      </c>
      <c r="B23" s="23" t="str">
        <f>+[1]Hoja1!F46</f>
        <v>Agent Cívic TARDA</v>
      </c>
      <c r="C23" s="2">
        <f>+[1]Hoja1!G46</f>
        <v>43040</v>
      </c>
      <c r="D23" s="2">
        <f>+[1]Hoja1!H46</f>
        <v>43220</v>
      </c>
      <c r="E23" s="3">
        <f>+[1]Hoja1!I46</f>
        <v>1101.73</v>
      </c>
      <c r="F23" s="3" t="str">
        <f>+[1]Hoja1!J46</f>
        <v>DIBA</v>
      </c>
    </row>
    <row r="24" spans="1:6" ht="21" customHeight="1">
      <c r="A24" s="13">
        <f>+[1]Hoja1!B47</f>
        <v>31</v>
      </c>
      <c r="B24" s="23" t="str">
        <f>+[1]Hoja1!F47</f>
        <v>Agent Cívic TARDA</v>
      </c>
      <c r="C24" s="2">
        <f>+[1]Hoja1!G47</f>
        <v>43040</v>
      </c>
      <c r="D24" s="2">
        <f>+[1]Hoja1!H47</f>
        <v>43220</v>
      </c>
      <c r="E24" s="3">
        <f>+[1]Hoja1!I47</f>
        <v>1101.73</v>
      </c>
      <c r="F24" s="3" t="str">
        <f>+[1]Hoja1!J47</f>
        <v>DIBA</v>
      </c>
    </row>
    <row r="26" spans="1:6" ht="13.5" thickBot="1">
      <c r="A26" s="12" t="s">
        <v>12</v>
      </c>
    </row>
    <row r="27" spans="1:6" ht="25.5">
      <c r="A27" s="4" t="s">
        <v>0</v>
      </c>
      <c r="B27" s="5" t="s">
        <v>1</v>
      </c>
      <c r="C27" s="6" t="s">
        <v>2</v>
      </c>
      <c r="D27" s="6" t="s">
        <v>3</v>
      </c>
      <c r="E27" s="5" t="s">
        <v>4</v>
      </c>
      <c r="F27" s="7" t="s">
        <v>5</v>
      </c>
    </row>
    <row r="28" spans="1:6" ht="21" customHeight="1">
      <c r="A28" s="8">
        <v>1</v>
      </c>
      <c r="B28" s="9" t="s">
        <v>7</v>
      </c>
      <c r="C28" s="2">
        <v>43098</v>
      </c>
      <c r="D28" s="2">
        <v>43462</v>
      </c>
      <c r="E28" s="3">
        <v>1166.67</v>
      </c>
      <c r="F28" s="2" t="s">
        <v>6</v>
      </c>
    </row>
    <row r="29" spans="1:6" ht="21" customHeight="1">
      <c r="A29" s="8">
        <f>+A28+1</f>
        <v>2</v>
      </c>
      <c r="B29" s="9" t="s">
        <v>7</v>
      </c>
      <c r="C29" s="2">
        <v>43098</v>
      </c>
      <c r="D29" s="2">
        <v>43462</v>
      </c>
      <c r="E29" s="3">
        <v>1166.67</v>
      </c>
      <c r="F29" s="2" t="s">
        <v>6</v>
      </c>
    </row>
    <row r="30" spans="1:6" ht="21" customHeight="1">
      <c r="A30" s="8">
        <f>+A29+1</f>
        <v>3</v>
      </c>
      <c r="B30" s="9" t="s">
        <v>7</v>
      </c>
      <c r="C30" s="2">
        <v>43098</v>
      </c>
      <c r="D30" s="2">
        <v>43462</v>
      </c>
      <c r="E30" s="3">
        <v>1166.67</v>
      </c>
      <c r="F30" s="2" t="s">
        <v>6</v>
      </c>
    </row>
    <row r="32" spans="1:6" ht="13.5" thickBot="1">
      <c r="A32" s="12" t="s">
        <v>13</v>
      </c>
    </row>
    <row r="33" spans="1:6" ht="25.5">
      <c r="A33" s="4" t="s">
        <v>0</v>
      </c>
      <c r="B33" s="5" t="s">
        <v>1</v>
      </c>
      <c r="C33" s="6" t="s">
        <v>2</v>
      </c>
      <c r="D33" s="6" t="s">
        <v>3</v>
      </c>
      <c r="E33" s="5" t="s">
        <v>4</v>
      </c>
      <c r="F33" s="7" t="s">
        <v>5</v>
      </c>
    </row>
    <row r="34" spans="1:6" ht="21" customHeight="1">
      <c r="A34" s="24">
        <v>1</v>
      </c>
      <c r="B34" s="25" t="s">
        <v>16</v>
      </c>
      <c r="C34" s="2">
        <v>43097</v>
      </c>
      <c r="D34" s="2">
        <v>43461</v>
      </c>
      <c r="E34" s="27">
        <v>1166.67</v>
      </c>
      <c r="F34" s="28" t="s">
        <v>6</v>
      </c>
    </row>
    <row r="35" spans="1:6" ht="21" customHeight="1">
      <c r="A35" s="24">
        <v>2</v>
      </c>
      <c r="B35" s="26" t="s">
        <v>16</v>
      </c>
      <c r="C35" s="2">
        <v>43131</v>
      </c>
      <c r="D35" s="2">
        <v>43311</v>
      </c>
      <c r="E35" s="27">
        <v>1166.67</v>
      </c>
      <c r="F35" s="28" t="s">
        <v>6</v>
      </c>
    </row>
    <row r="36" spans="1:6" ht="21" customHeight="1">
      <c r="A36" s="24">
        <v>3</v>
      </c>
      <c r="B36" s="26" t="s">
        <v>16</v>
      </c>
      <c r="C36" s="2">
        <v>43131</v>
      </c>
      <c r="D36" s="2">
        <v>43311</v>
      </c>
      <c r="E36" s="27">
        <v>1166.67</v>
      </c>
      <c r="F36" s="28" t="s">
        <v>6</v>
      </c>
    </row>
    <row r="37" spans="1:6" ht="21" customHeight="1">
      <c r="A37" s="24">
        <v>4</v>
      </c>
      <c r="B37" s="26" t="s">
        <v>16</v>
      </c>
      <c r="C37" s="2">
        <v>43131</v>
      </c>
      <c r="D37" s="2">
        <v>43311</v>
      </c>
      <c r="E37" s="27">
        <v>1166.67</v>
      </c>
      <c r="F37" s="28" t="s">
        <v>6</v>
      </c>
    </row>
    <row r="38" spans="1:6" ht="21" customHeight="1">
      <c r="A38" s="24">
        <v>5</v>
      </c>
      <c r="B38" s="26" t="s">
        <v>16</v>
      </c>
      <c r="C38" s="2">
        <v>43131</v>
      </c>
      <c r="D38" s="2">
        <v>43311</v>
      </c>
      <c r="E38" s="27">
        <v>1166.67</v>
      </c>
      <c r="F38" s="28" t="s">
        <v>6</v>
      </c>
    </row>
    <row r="40" spans="1:6" ht="13.5" thickBot="1">
      <c r="A40" s="12" t="s">
        <v>14</v>
      </c>
    </row>
    <row r="41" spans="1:6" ht="25.5">
      <c r="A41" s="4" t="s">
        <v>0</v>
      </c>
      <c r="B41" s="5" t="s">
        <v>1</v>
      </c>
      <c r="C41" s="6" t="s">
        <v>2</v>
      </c>
      <c r="D41" s="6" t="s">
        <v>3</v>
      </c>
      <c r="E41" s="5" t="s">
        <v>4</v>
      </c>
      <c r="F41" s="7" t="s">
        <v>5</v>
      </c>
    </row>
    <row r="42" spans="1:6" ht="21" customHeight="1">
      <c r="A42" s="24">
        <v>1</v>
      </c>
      <c r="B42" s="29" t="s">
        <v>17</v>
      </c>
      <c r="C42" s="2">
        <v>43098</v>
      </c>
      <c r="D42" s="2">
        <v>43462</v>
      </c>
      <c r="E42" s="27">
        <v>1166.67</v>
      </c>
      <c r="F42" s="28" t="s">
        <v>6</v>
      </c>
    </row>
    <row r="43" spans="1:6" ht="15">
      <c r="A43" s="24">
        <v>2</v>
      </c>
      <c r="B43" s="29" t="s">
        <v>17</v>
      </c>
      <c r="C43" s="2">
        <v>43098</v>
      </c>
      <c r="D43" s="2">
        <v>43462</v>
      </c>
      <c r="E43" s="27">
        <v>1166.67</v>
      </c>
      <c r="F43" s="28" t="s">
        <v>6</v>
      </c>
    </row>
    <row r="44" spans="1:6" ht="15">
      <c r="A44" s="24">
        <v>3</v>
      </c>
      <c r="B44" s="30" t="s">
        <v>18</v>
      </c>
      <c r="C44" s="2">
        <v>43098</v>
      </c>
      <c r="D44" s="2">
        <v>43462</v>
      </c>
      <c r="E44" s="27">
        <v>1166.67</v>
      </c>
      <c r="F44" s="28" t="s">
        <v>6</v>
      </c>
    </row>
    <row r="45" spans="1:6" ht="15">
      <c r="A45" s="24">
        <v>4</v>
      </c>
      <c r="B45" s="30" t="s">
        <v>18</v>
      </c>
      <c r="C45" s="2">
        <v>43130</v>
      </c>
      <c r="D45" s="2">
        <v>43494</v>
      </c>
      <c r="E45" s="27">
        <v>1166.67</v>
      </c>
      <c r="F45" s="28" t="s">
        <v>6</v>
      </c>
    </row>
    <row r="46" spans="1:6" ht="15">
      <c r="A46" s="24">
        <v>5</v>
      </c>
      <c r="B46" s="31" t="s">
        <v>18</v>
      </c>
      <c r="C46" s="2">
        <v>43131</v>
      </c>
      <c r="D46" s="2">
        <v>43311</v>
      </c>
      <c r="E46" s="27">
        <v>1166.67</v>
      </c>
      <c r="F46" s="28" t="s">
        <v>6</v>
      </c>
    </row>
    <row r="47" spans="1:6" ht="15">
      <c r="A47" s="24">
        <v>6</v>
      </c>
      <c r="B47" s="31" t="s">
        <v>18</v>
      </c>
      <c r="C47" s="2">
        <v>43131</v>
      </c>
      <c r="D47" s="2">
        <v>43311</v>
      </c>
      <c r="E47" s="27">
        <v>1166.67</v>
      </c>
      <c r="F47" s="28" t="s">
        <v>6</v>
      </c>
    </row>
    <row r="48" spans="1:6" ht="15">
      <c r="A48" s="24">
        <v>7</v>
      </c>
      <c r="B48" s="32" t="s">
        <v>19</v>
      </c>
      <c r="C48" s="2">
        <v>43131</v>
      </c>
      <c r="D48" s="2">
        <v>43311</v>
      </c>
      <c r="E48" s="27">
        <v>1166.67</v>
      </c>
      <c r="F48" s="28" t="s">
        <v>6</v>
      </c>
    </row>
    <row r="49" spans="1:6" ht="15">
      <c r="A49" s="24">
        <v>8</v>
      </c>
      <c r="B49" s="32" t="s">
        <v>19</v>
      </c>
      <c r="C49" s="2">
        <v>43131</v>
      </c>
      <c r="D49" s="2">
        <v>43311</v>
      </c>
      <c r="E49" s="27">
        <v>1166.67</v>
      </c>
      <c r="F49" s="28" t="s">
        <v>6</v>
      </c>
    </row>
    <row r="50" spans="1:6" ht="15">
      <c r="A50" s="24">
        <v>9</v>
      </c>
      <c r="B50" s="32" t="s">
        <v>19</v>
      </c>
      <c r="C50" s="2">
        <v>43131</v>
      </c>
      <c r="D50" s="2">
        <v>43311</v>
      </c>
      <c r="E50" s="27">
        <v>1166.67</v>
      </c>
      <c r="F50" s="28" t="s">
        <v>6</v>
      </c>
    </row>
    <row r="51" spans="1:6" ht="15">
      <c r="A51" s="24">
        <v>10</v>
      </c>
      <c r="B51" s="32" t="s">
        <v>19</v>
      </c>
      <c r="C51" s="2">
        <v>43131</v>
      </c>
      <c r="D51" s="2">
        <v>43311</v>
      </c>
      <c r="E51" s="27">
        <v>1166.67</v>
      </c>
      <c r="F51" s="28" t="s">
        <v>6</v>
      </c>
    </row>
    <row r="52" spans="1:6" ht="15">
      <c r="A52" s="24">
        <v>11</v>
      </c>
      <c r="B52" s="33" t="s">
        <v>17</v>
      </c>
      <c r="C52" s="2">
        <v>43131</v>
      </c>
      <c r="D52" s="2">
        <v>43311</v>
      </c>
      <c r="E52" s="27">
        <v>1166.67</v>
      </c>
      <c r="F52" s="28" t="s">
        <v>6</v>
      </c>
    </row>
    <row r="53" spans="1:6" ht="15">
      <c r="A53" s="24">
        <v>12</v>
      </c>
      <c r="B53" s="33" t="s">
        <v>17</v>
      </c>
      <c r="C53" s="2">
        <v>43131</v>
      </c>
      <c r="D53" s="2">
        <v>43311</v>
      </c>
      <c r="E53" s="27">
        <v>1166.67</v>
      </c>
      <c r="F53" s="28" t="s">
        <v>6</v>
      </c>
    </row>
    <row r="55" spans="1:6" ht="13.5" thickBot="1">
      <c r="A55" s="12" t="s">
        <v>8</v>
      </c>
    </row>
    <row r="56" spans="1:6" ht="25.5">
      <c r="A56" s="4" t="s">
        <v>0</v>
      </c>
      <c r="B56" s="5" t="s">
        <v>1</v>
      </c>
      <c r="C56" s="6" t="s">
        <v>2</v>
      </c>
      <c r="D56" s="6" t="s">
        <v>3</v>
      </c>
      <c r="E56" s="5" t="s">
        <v>4</v>
      </c>
      <c r="F56" s="7" t="s">
        <v>5</v>
      </c>
    </row>
    <row r="57" spans="1:6" ht="21" customHeight="1">
      <c r="A57" s="8">
        <v>1</v>
      </c>
      <c r="B57" s="10" t="s">
        <v>9</v>
      </c>
      <c r="C57" s="2">
        <v>43099</v>
      </c>
      <c r="D57" s="2">
        <v>43098</v>
      </c>
      <c r="E57" s="3">
        <v>2263.4</v>
      </c>
      <c r="F57" s="34" t="s">
        <v>8</v>
      </c>
    </row>
    <row r="59" spans="1:6" ht="13.5" thickBot="1">
      <c r="A59" s="12" t="s">
        <v>15</v>
      </c>
    </row>
    <row r="60" spans="1:6" ht="25.5">
      <c r="A60" s="4" t="s">
        <v>0</v>
      </c>
      <c r="B60" s="5" t="s">
        <v>1</v>
      </c>
      <c r="C60" s="6" t="s">
        <v>2</v>
      </c>
      <c r="D60" s="6" t="s">
        <v>3</v>
      </c>
      <c r="E60" s="5" t="s">
        <v>4</v>
      </c>
      <c r="F60" s="7" t="s">
        <v>5</v>
      </c>
    </row>
    <row r="61" spans="1:6" ht="21" customHeight="1">
      <c r="A61" s="8">
        <v>1</v>
      </c>
      <c r="B61" s="11" t="s">
        <v>10</v>
      </c>
      <c r="C61" s="2">
        <v>43101</v>
      </c>
      <c r="D61" s="2">
        <v>43465</v>
      </c>
      <c r="E61" s="3">
        <v>2263.4</v>
      </c>
      <c r="F61" s="2" t="s">
        <v>6</v>
      </c>
    </row>
    <row r="62" spans="1:6" ht="21" customHeight="1">
      <c r="A62" s="8">
        <v>2</v>
      </c>
      <c r="B62" s="11" t="s">
        <v>10</v>
      </c>
      <c r="C62" s="2">
        <v>43098</v>
      </c>
      <c r="D62" s="2">
        <v>43462</v>
      </c>
      <c r="E62" s="3">
        <v>2263.4</v>
      </c>
      <c r="F62" s="2" t="s">
        <v>6</v>
      </c>
    </row>
    <row r="65" spans="1:5" ht="15">
      <c r="A65" s="35" t="s">
        <v>0</v>
      </c>
      <c r="B65" s="36" t="s">
        <v>20</v>
      </c>
      <c r="C65" s="35" t="s">
        <v>2</v>
      </c>
      <c r="D65" s="35" t="s">
        <v>3</v>
      </c>
      <c r="E65" s="36" t="s">
        <v>4</v>
      </c>
    </row>
    <row r="66" spans="1:5" ht="15">
      <c r="A66" s="37">
        <v>1</v>
      </c>
      <c r="B66" s="38" t="s">
        <v>21</v>
      </c>
      <c r="C66" s="39" t="s">
        <v>22</v>
      </c>
      <c r="D66" s="40" t="s">
        <v>23</v>
      </c>
      <c r="E66" s="41">
        <v>33842.26</v>
      </c>
    </row>
    <row r="69" spans="1:5">
      <c r="A69" s="42" t="s">
        <v>24</v>
      </c>
      <c r="B69" s="42"/>
    </row>
    <row r="70" spans="1:5">
      <c r="A70" s="42" t="s">
        <v>25</v>
      </c>
      <c r="B70" s="42"/>
    </row>
  </sheetData>
  <autoFilter ref="A9:F21"/>
  <phoneticPr fontId="0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actualitzat a  01 02 2018</vt:lpstr>
    </vt:vector>
  </TitlesOfParts>
  <Company>Ajuntament d'Esplugues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msabate</dc:creator>
  <cp:lastModifiedBy>cplanas</cp:lastModifiedBy>
  <dcterms:created xsi:type="dcterms:W3CDTF">2016-02-04T13:39:33Z</dcterms:created>
  <dcterms:modified xsi:type="dcterms:W3CDTF">2018-02-01T14:51:52Z</dcterms:modified>
</cp:coreProperties>
</file>